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20" windowHeight="13650" activeTab="0"/>
  </bookViews>
  <sheets>
    <sheet name="Sheet2" sheetId="1" r:id="rId1"/>
  </sheets>
  <definedNames>
    <definedName name="_xlnm.Print_Area" localSheetId="0">'Sheet2'!$A$1:$G$48</definedName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<sst xmlns="http://schemas.openxmlformats.org/spreadsheetml/2006/main" count="234" uniqueCount="163">
  <si>
    <r>
      <t xml:space="preserve">             2017年试验示范站(基地)科技成果推广项目经费下达计划表（第一期）      </t>
    </r>
    <r>
      <rPr>
        <sz val="10"/>
        <rFont val="黑体"/>
        <family val="0"/>
      </rPr>
      <t>单位：万元</t>
    </r>
  </si>
  <si>
    <t>项目编号</t>
  </si>
  <si>
    <t>项目名称</t>
  </si>
  <si>
    <t>项目类别</t>
  </si>
  <si>
    <t>申请单位</t>
  </si>
  <si>
    <t>申请人</t>
  </si>
  <si>
    <t>经费(万元)</t>
  </si>
  <si>
    <t>2017年下拨    经费(万元)</t>
  </si>
  <si>
    <t>TGZX2017-1</t>
  </si>
  <si>
    <t>苹果新品种“秦脆”、“秦蜜”示范推广</t>
  </si>
  <si>
    <t>产业技术集成与示范推广</t>
  </si>
  <si>
    <t>园艺学院</t>
  </si>
  <si>
    <t>邹养军</t>
  </si>
  <si>
    <t>TGZX2017-2</t>
  </si>
  <si>
    <t>猕猴桃新品种选育与示范推广</t>
  </si>
  <si>
    <t>郁俊谊</t>
  </si>
  <si>
    <t>TGZX2017-3</t>
  </si>
  <si>
    <t>苹果高接换种技术示范与推广</t>
  </si>
  <si>
    <t>郭延平</t>
  </si>
  <si>
    <t>TGZX2017-4</t>
  </si>
  <si>
    <t xml:space="preserve">陕南茶园肥水一体化技术研究与示范推广 </t>
  </si>
  <si>
    <t>鲍  露</t>
  </si>
  <si>
    <t>TGZX2017-5</t>
  </si>
  <si>
    <t>蔬菜秸秆循环利用技术研究与示范推广</t>
  </si>
  <si>
    <t>杨振超</t>
  </si>
  <si>
    <t>TGZX2017-6</t>
  </si>
  <si>
    <t>苹果良种良砧集约高效栽培技术集成与示范推广</t>
  </si>
  <si>
    <t>刘振中</t>
  </si>
  <si>
    <t>TGZX2017-7</t>
  </si>
  <si>
    <t>设施甜瓜连作栽培技术研究与示范推广</t>
  </si>
  <si>
    <t>张会梅</t>
  </si>
  <si>
    <t>TGZX2017-8</t>
  </si>
  <si>
    <t xml:space="preserve">太白高山十字花科蔬菜抗根肿病品种创制与示范应用  </t>
  </si>
  <si>
    <t>惠麦侠</t>
  </si>
  <si>
    <t>TGZX2017-9</t>
  </si>
  <si>
    <t>樱桃设施化栽培与管理技术集成与示范推广</t>
  </si>
  <si>
    <t>阮小凤</t>
  </si>
  <si>
    <t>TGZX2017-10</t>
  </si>
  <si>
    <t>青储玉米的旱区适应性评价与栽培技术集成研究与示范推广</t>
  </si>
  <si>
    <t>农学院</t>
  </si>
  <si>
    <t>李海峰</t>
  </si>
  <si>
    <t>TGZX2017-11</t>
  </si>
  <si>
    <t xml:space="preserve">油菜2个新审定品种高产高效配套栽培技术试验与示范    
</t>
  </si>
  <si>
    <t xml:space="preserve">刘绚霞  </t>
  </si>
  <si>
    <t>TGZX2017-12</t>
  </si>
  <si>
    <t xml:space="preserve">小麦新品种西农805高效高产高效优质栽培技术集成研究与示范推广    
</t>
  </si>
  <si>
    <t xml:space="preserve">郭  勇  </t>
  </si>
  <si>
    <t>TGZX2017-13</t>
  </si>
  <si>
    <t>马铃薯化肥农药减施增效技术集成研究与示范</t>
  </si>
  <si>
    <t>陈  越</t>
  </si>
  <si>
    <t>TGZX2017-14</t>
  </si>
  <si>
    <t>优质小杂粮机械化栽培技术集成与示范</t>
  </si>
  <si>
    <t>高小丽</t>
  </si>
  <si>
    <t>TGZX2017-15</t>
  </si>
  <si>
    <t>秦巴山区多鳞白甲鱼亲鱼专用饲料的研究与开发利用</t>
  </si>
  <si>
    <t>动科学院</t>
  </si>
  <si>
    <t>周继术</t>
  </si>
  <si>
    <t>TGZX2017-16</t>
  </si>
  <si>
    <t>果桑设施栽培技术集成与示范</t>
  </si>
  <si>
    <t>陈  旗</t>
  </si>
  <si>
    <t>TGZX2017-17</t>
  </si>
  <si>
    <t>奶山羊高效饲料加工配制技术的研发与推广</t>
  </si>
  <si>
    <t>宋宇轩</t>
  </si>
  <si>
    <t>TGZX2017-18</t>
  </si>
  <si>
    <t>奶牛高效繁育关键技术研究与示范推广</t>
  </si>
  <si>
    <t>江中良</t>
  </si>
  <si>
    <t>TGZX2017-19</t>
  </si>
  <si>
    <t>成龄核桃园提质增效关键技术集成示范与推广</t>
  </si>
  <si>
    <t>林学院</t>
  </si>
  <si>
    <t xml:space="preserve">杨桂燕   翟梅枝  </t>
  </si>
  <si>
    <t>TGZX2017-20</t>
  </si>
  <si>
    <t>花椒防霜冻综合技术研究与示范</t>
  </si>
  <si>
    <t>刘永红</t>
  </si>
  <si>
    <t>TGZX2017-21</t>
  </si>
  <si>
    <t xml:space="preserve">渭北地区核桃标准化栽培关键技术研究集成与示范
</t>
  </si>
  <si>
    <t>贾小明</t>
  </si>
  <si>
    <t>TGZX2017-22</t>
  </si>
  <si>
    <t>核桃果实害虫绿色防控技术集成与示范</t>
  </si>
  <si>
    <t>唐光辉</t>
  </si>
  <si>
    <t>TGZX2017-23</t>
  </si>
  <si>
    <t>优质低度葡萄酒酿造技术的集成与示范</t>
  </si>
  <si>
    <t>葡酒学院</t>
  </si>
  <si>
    <t>秦  义</t>
  </si>
  <si>
    <t>TGZX2017-24</t>
  </si>
  <si>
    <r>
      <rPr>
        <sz val="12"/>
        <rFont val="仿宋"/>
        <family val="3"/>
      </rPr>
      <t>大学试验示范站对县域经济发展贡献力的评价研究</t>
    </r>
  </si>
  <si>
    <t>多学科产业服务</t>
  </si>
  <si>
    <t>经管学院</t>
  </si>
  <si>
    <r>
      <rPr>
        <sz val="12"/>
        <rFont val="仿宋"/>
        <family val="3"/>
      </rPr>
      <t>王征兵</t>
    </r>
  </si>
  <si>
    <t>TGZX2017-25</t>
  </si>
  <si>
    <r>
      <t>仔猪流行性腹泻特效药</t>
    </r>
    <r>
      <rPr>
        <sz val="12"/>
        <rFont val="Times New Roman"/>
        <family val="1"/>
      </rPr>
      <t>-</t>
    </r>
    <r>
      <rPr>
        <sz val="12"/>
        <rFont val="仿宋"/>
        <family val="3"/>
      </rPr>
      <t>干扰素的研制与示范</t>
    </r>
    <r>
      <rPr>
        <sz val="12"/>
        <rFont val="Times New Roman"/>
        <family val="1"/>
      </rPr>
      <t xml:space="preserve">   </t>
    </r>
  </si>
  <si>
    <r>
      <rPr>
        <sz val="12"/>
        <rFont val="仿宋"/>
        <family val="3"/>
      </rPr>
      <t>动医学院</t>
    </r>
  </si>
  <si>
    <r>
      <rPr>
        <sz val="12"/>
        <rFont val="仿宋"/>
        <family val="3"/>
      </rPr>
      <t>王兴龙</t>
    </r>
  </si>
  <si>
    <t>TGZX2017-26</t>
  </si>
  <si>
    <t>重要养殖鱼类病毒病的检测和疫苗防治技术示范</t>
  </si>
  <si>
    <r>
      <rPr>
        <sz val="12"/>
        <rFont val="仿宋"/>
        <family val="3"/>
      </rPr>
      <t>生命学院</t>
    </r>
  </si>
  <si>
    <r>
      <rPr>
        <sz val="12"/>
        <rFont val="仿宋"/>
        <family val="3"/>
      </rPr>
      <t>陈红英</t>
    </r>
  </si>
  <si>
    <t>TGZX2017-27</t>
  </si>
  <si>
    <t>柿饼防霉起霜技术研究与示范推广</t>
  </si>
  <si>
    <t>食品学院</t>
  </si>
  <si>
    <r>
      <t>刘</t>
    </r>
    <r>
      <rPr>
        <sz val="12"/>
        <rFont val="Times New Roman"/>
        <family val="1"/>
      </rPr>
      <t xml:space="preserve">    </t>
    </r>
    <r>
      <rPr>
        <sz val="12"/>
        <rFont val="仿宋"/>
        <family val="3"/>
      </rPr>
      <t>斌</t>
    </r>
  </si>
  <si>
    <t>TGZX2017-28</t>
  </si>
  <si>
    <r>
      <rPr>
        <sz val="12"/>
        <rFont val="仿宋"/>
        <family val="3"/>
      </rPr>
      <t>高山冷凉蔬菜主要病虫害绿色防控技术集成与示范</t>
    </r>
  </si>
  <si>
    <r>
      <rPr>
        <sz val="12"/>
        <rFont val="仿宋"/>
        <family val="3"/>
      </rPr>
      <t>植保学院</t>
    </r>
  </si>
  <si>
    <r>
      <rPr>
        <sz val="12"/>
        <rFont val="仿宋"/>
        <family val="3"/>
      </rPr>
      <t>王保通</t>
    </r>
  </si>
  <si>
    <t>TGZX2017-29</t>
  </si>
  <si>
    <r>
      <rPr>
        <sz val="12"/>
        <rFont val="仿宋"/>
        <family val="3"/>
      </rPr>
      <t>果树修剪枝条土肥利用的示范与推广</t>
    </r>
  </si>
  <si>
    <r>
      <rPr>
        <sz val="12"/>
        <rFont val="仿宋"/>
        <family val="3"/>
      </rPr>
      <t>资环学院</t>
    </r>
  </si>
  <si>
    <r>
      <rPr>
        <sz val="12"/>
        <rFont val="仿宋"/>
        <family val="3"/>
      </rPr>
      <t>何绪生</t>
    </r>
  </si>
  <si>
    <t>TGZX2017-30</t>
  </si>
  <si>
    <r>
      <rPr>
        <sz val="12"/>
        <rFont val="仿宋"/>
        <family val="3"/>
      </rPr>
      <t>猕猴桃蝽象类害虫无公害防治技术研究与示范</t>
    </r>
  </si>
  <si>
    <r>
      <rPr>
        <sz val="12"/>
        <rFont val="仿宋"/>
        <family val="3"/>
      </rPr>
      <t>李建军</t>
    </r>
  </si>
  <si>
    <t>TGZX2017-31</t>
  </si>
  <si>
    <t>便携式苹果内部品质分析仪原型机研制与示范</t>
  </si>
  <si>
    <t>信息学院</t>
  </si>
  <si>
    <r>
      <rPr>
        <sz val="12"/>
        <rFont val="仿宋"/>
        <family val="3"/>
      </rPr>
      <t>黄铝文</t>
    </r>
  </si>
  <si>
    <t>TGZX2017-32</t>
  </si>
  <si>
    <r>
      <t>新型职业农民培养路径研究</t>
    </r>
    <r>
      <rPr>
        <sz val="12"/>
        <rFont val="Times New Roman"/>
        <family val="1"/>
      </rPr>
      <t>——</t>
    </r>
    <r>
      <rPr>
        <sz val="12"/>
        <rFont val="宋体"/>
        <family val="0"/>
      </rPr>
      <t>以</t>
    </r>
    <r>
      <rPr>
        <sz val="12"/>
        <rFont val="仿宋"/>
        <family val="3"/>
      </rPr>
      <t>西北农林科技大学试验示范站为例</t>
    </r>
  </si>
  <si>
    <t>人文学院</t>
  </si>
  <si>
    <r>
      <t>赵</t>
    </r>
    <r>
      <rPr>
        <sz val="12"/>
        <rFont val="Times New Roman"/>
        <family val="1"/>
      </rPr>
      <t xml:space="preserve">    </t>
    </r>
    <r>
      <rPr>
        <sz val="12"/>
        <rFont val="仿宋"/>
        <family val="3"/>
      </rPr>
      <t>丹</t>
    </r>
  </si>
  <si>
    <t>TGZX2017-33</t>
  </si>
  <si>
    <r>
      <rPr>
        <sz val="12"/>
        <rFont val="仿宋"/>
        <family val="3"/>
      </rPr>
      <t>日光温室省力化自动化控制设备应用与推广</t>
    </r>
  </si>
  <si>
    <t>机电学院</t>
  </si>
  <si>
    <r>
      <rPr>
        <sz val="12"/>
        <rFont val="仿宋"/>
        <family val="3"/>
      </rPr>
      <t>王丽娜</t>
    </r>
  </si>
  <si>
    <t>TGZX2017-34</t>
  </si>
  <si>
    <r>
      <t>奶牛乳房炎</t>
    </r>
    <r>
      <rPr>
        <sz val="12"/>
        <rFont val="Times New Roman"/>
        <family val="1"/>
      </rPr>
      <t>LAMP</t>
    </r>
    <r>
      <rPr>
        <sz val="12"/>
        <rFont val="仿宋"/>
        <family val="3"/>
      </rPr>
      <t>可视化检测技术的研究与推广</t>
    </r>
  </si>
  <si>
    <r>
      <rPr>
        <sz val="12"/>
        <rFont val="仿宋"/>
        <family val="3"/>
      </rPr>
      <t>丛日华</t>
    </r>
  </si>
  <si>
    <t>TGZX2017-35</t>
  </si>
  <si>
    <r>
      <rPr>
        <sz val="12"/>
        <rFont val="仿宋"/>
        <family val="3"/>
      </rPr>
      <t>苹果成熟度检测与采收期检测便携式设备研发与应用</t>
    </r>
  </si>
  <si>
    <r>
      <t>赵</t>
    </r>
    <r>
      <rPr>
        <sz val="12"/>
        <rFont val="Times New Roman"/>
        <family val="1"/>
      </rPr>
      <t xml:space="preserve">     </t>
    </r>
    <r>
      <rPr>
        <sz val="12"/>
        <rFont val="仿宋"/>
        <family val="3"/>
      </rPr>
      <t>娟</t>
    </r>
  </si>
  <si>
    <t>TGZX2017-36</t>
  </si>
  <si>
    <r>
      <rPr>
        <sz val="12"/>
        <rFont val="仿宋"/>
        <family val="3"/>
      </rPr>
      <t>猕猴桃果园清洁化有机高效施肥技术推广与示范</t>
    </r>
  </si>
  <si>
    <r>
      <rPr>
        <sz val="12"/>
        <rFont val="仿宋"/>
        <family val="3"/>
      </rPr>
      <t>刘存寿</t>
    </r>
  </si>
  <si>
    <t>TGZX2017-37</t>
  </si>
  <si>
    <r>
      <rPr>
        <sz val="12"/>
        <rFont val="仿宋"/>
        <family val="3"/>
      </rPr>
      <t>苹果霉心病快速无损检测设备应用示范</t>
    </r>
  </si>
  <si>
    <r>
      <rPr>
        <sz val="12"/>
        <rFont val="仿宋"/>
        <family val="3"/>
      </rPr>
      <t>张佐经</t>
    </r>
  </si>
  <si>
    <t>TGZX2017-38</t>
  </si>
  <si>
    <r>
      <rPr>
        <sz val="12"/>
        <rFont val="仿宋"/>
        <family val="3"/>
      </rPr>
      <t>基于移动客户端的农业科技信息服务平台构建</t>
    </r>
  </si>
  <si>
    <r>
      <rPr>
        <sz val="12"/>
        <rFont val="仿宋"/>
        <family val="3"/>
      </rPr>
      <t>耿耀君</t>
    </r>
  </si>
  <si>
    <t>TGZX2017-39</t>
  </si>
  <si>
    <t>两个苹果新品种在甘肃陇东地区的示范推广</t>
  </si>
  <si>
    <t>高  华</t>
  </si>
  <si>
    <t>TGZX2017-40</t>
  </si>
  <si>
    <t>猕猴桃高效人工授粉技术研究与示范</t>
  </si>
  <si>
    <t>姚春潮</t>
  </si>
  <si>
    <t>TGZX2017-41</t>
  </si>
  <si>
    <t>玉米新品种陕单609高产栽培示范推广</t>
  </si>
  <si>
    <t>张仁和</t>
  </si>
  <si>
    <t>TGZX2017-42</t>
  </si>
  <si>
    <t>樱桃果蝇综合防治技术研究与示范推广</t>
  </si>
  <si>
    <t>植保学院</t>
  </si>
  <si>
    <t>仵均祥</t>
  </si>
  <si>
    <t>TGZX2017-43</t>
  </si>
  <si>
    <t xml:space="preserve">羊常见病原感染可视化LAMP快速检测技术的研究与推广   </t>
  </si>
  <si>
    <t>动医学院</t>
  </si>
  <si>
    <t>许信刚</t>
  </si>
  <si>
    <t>TGZX2017-44</t>
  </si>
  <si>
    <t>西洋参连作障碍防治技术研究与示范</t>
  </si>
  <si>
    <t>廉喜红</t>
  </si>
  <si>
    <t>TGZX2017-45</t>
  </si>
  <si>
    <t>山茱萸林下中药材种植技术示范推广</t>
  </si>
  <si>
    <t>生命学院</t>
  </si>
  <si>
    <t>张跃进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</si>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</sst>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4"/>
      <name val="黑体"/>
      <family val="0"/>
    </font>
    <font>
      <b/>
      <sz val="11"/>
      <name val="宋体"/>
      <family val="0"/>
    </font>
    <font>
      <sz val="10"/>
      <name val="宋体"/>
      <family val="0"/>
    </font>
    <font>
      <sz val="12"/>
      <name val="仿宋"/>
      <family val="3"/>
    </font>
    <font>
      <sz val="12"/>
      <name val="Times New Roman"/>
      <family val="1"/>
    </font>
    <font>
      <sz val="10"/>
      <color indexed="8"/>
      <name val="宋体"/>
      <family val="0"/>
    </font>
    <font>
      <sz val="12"/>
      <color indexed="8"/>
      <name val="仿宋"/>
      <family val="3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黑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0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13" fillId="17" borderId="6" applyNumberFormat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22" fillId="16" borderId="8" applyNumberFormat="0" applyAlignment="0" applyProtection="0"/>
    <xf numFmtId="0" fontId="17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SheetLayoutView="100" workbookViewId="0" topLeftCell="A1">
      <selection activeCell="J5" sqref="J5"/>
    </sheetView>
  </sheetViews>
  <sheetFormatPr defaultColWidth="9.00390625" defaultRowHeight="14.25"/>
  <cols>
    <col min="1" max="1" width="12.125" style="0" customWidth="1"/>
    <col min="2" max="2" width="37.25390625" style="0" customWidth="1"/>
    <col min="3" max="3" width="25.25390625" style="1" customWidth="1"/>
    <col min="4" max="4" width="11.375" style="0" customWidth="1"/>
    <col min="5" max="5" width="10.75390625" style="0" customWidth="1"/>
    <col min="6" max="6" width="11.125" style="0" customWidth="1"/>
    <col min="7" max="7" width="13.00390625" style="0" customWidth="1"/>
  </cols>
  <sheetData>
    <row r="1" spans="1:7" ht="36" customHeight="1">
      <c r="A1" s="25" t="s">
        <v>0</v>
      </c>
      <c r="B1" s="25"/>
      <c r="C1" s="25"/>
      <c r="D1" s="25"/>
      <c r="E1" s="25"/>
      <c r="F1" s="26"/>
      <c r="G1" s="27"/>
    </row>
    <row r="2" spans="1:7" ht="28.5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 t="s">
        <v>6</v>
      </c>
      <c r="G2" s="4" t="s">
        <v>7</v>
      </c>
    </row>
    <row r="3" spans="1:7" ht="27.75" customHeight="1">
      <c r="A3" s="5" t="s">
        <v>8</v>
      </c>
      <c r="B3" s="6" t="s">
        <v>9</v>
      </c>
      <c r="C3" s="7" t="s">
        <v>10</v>
      </c>
      <c r="D3" s="7" t="s">
        <v>11</v>
      </c>
      <c r="E3" s="7" t="s">
        <v>12</v>
      </c>
      <c r="F3" s="8">
        <v>8</v>
      </c>
      <c r="G3" s="8">
        <f>SUM(F3*0.6)</f>
        <v>4.8</v>
      </c>
    </row>
    <row r="4" spans="1:8" ht="25.5" customHeight="1">
      <c r="A4" s="5" t="s">
        <v>13</v>
      </c>
      <c r="B4" s="6" t="s">
        <v>14</v>
      </c>
      <c r="C4" s="7" t="s">
        <v>10</v>
      </c>
      <c r="D4" s="7" t="s">
        <v>11</v>
      </c>
      <c r="E4" s="7" t="s">
        <v>15</v>
      </c>
      <c r="F4" s="8">
        <v>8</v>
      </c>
      <c r="G4" s="8">
        <f aca="true" t="shared" si="0" ref="G4:G48">SUM(F4*0.6)</f>
        <v>4.8</v>
      </c>
      <c r="H4" s="9"/>
    </row>
    <row r="5" spans="1:7" ht="25.5" customHeight="1">
      <c r="A5" s="5" t="s">
        <v>16</v>
      </c>
      <c r="B5" s="6" t="s">
        <v>17</v>
      </c>
      <c r="C5" s="7" t="s">
        <v>10</v>
      </c>
      <c r="D5" s="7" t="s">
        <v>11</v>
      </c>
      <c r="E5" s="7" t="s">
        <v>18</v>
      </c>
      <c r="F5" s="8">
        <v>8</v>
      </c>
      <c r="G5" s="8">
        <f t="shared" si="0"/>
        <v>4.8</v>
      </c>
    </row>
    <row r="6" spans="1:7" ht="25.5" customHeight="1">
      <c r="A6" s="5" t="s">
        <v>19</v>
      </c>
      <c r="B6" s="6" t="s">
        <v>20</v>
      </c>
      <c r="C6" s="7" t="s">
        <v>10</v>
      </c>
      <c r="D6" s="7" t="s">
        <v>11</v>
      </c>
      <c r="E6" s="7" t="s">
        <v>21</v>
      </c>
      <c r="F6" s="8">
        <v>8</v>
      </c>
      <c r="G6" s="8">
        <f t="shared" si="0"/>
        <v>4.8</v>
      </c>
    </row>
    <row r="7" spans="1:8" ht="27.75" customHeight="1">
      <c r="A7" s="5" t="s">
        <v>22</v>
      </c>
      <c r="B7" s="6" t="s">
        <v>23</v>
      </c>
      <c r="C7" s="7" t="s">
        <v>10</v>
      </c>
      <c r="D7" s="7" t="s">
        <v>11</v>
      </c>
      <c r="E7" s="7" t="s">
        <v>24</v>
      </c>
      <c r="F7" s="8">
        <v>8</v>
      </c>
      <c r="G7" s="8">
        <f t="shared" si="0"/>
        <v>4.8</v>
      </c>
      <c r="H7" s="9"/>
    </row>
    <row r="8" spans="1:7" ht="33" customHeight="1">
      <c r="A8" s="5" t="s">
        <v>25</v>
      </c>
      <c r="B8" s="6" t="s">
        <v>26</v>
      </c>
      <c r="C8" s="7" t="s">
        <v>10</v>
      </c>
      <c r="D8" s="7" t="s">
        <v>11</v>
      </c>
      <c r="E8" s="7" t="s">
        <v>27</v>
      </c>
      <c r="F8" s="8">
        <v>8</v>
      </c>
      <c r="G8" s="8">
        <f t="shared" si="0"/>
        <v>4.8</v>
      </c>
    </row>
    <row r="9" spans="1:7" ht="25.5" customHeight="1">
      <c r="A9" s="5" t="s">
        <v>28</v>
      </c>
      <c r="B9" s="6" t="s">
        <v>29</v>
      </c>
      <c r="C9" s="7" t="s">
        <v>10</v>
      </c>
      <c r="D9" s="7" t="s">
        <v>11</v>
      </c>
      <c r="E9" s="7" t="s">
        <v>30</v>
      </c>
      <c r="F9" s="8">
        <v>8</v>
      </c>
      <c r="G9" s="8">
        <f t="shared" si="0"/>
        <v>4.8</v>
      </c>
    </row>
    <row r="10" spans="1:7" ht="30" customHeight="1">
      <c r="A10" s="5" t="s">
        <v>31</v>
      </c>
      <c r="B10" s="6" t="s">
        <v>32</v>
      </c>
      <c r="C10" s="7" t="s">
        <v>10</v>
      </c>
      <c r="D10" s="7" t="s">
        <v>11</v>
      </c>
      <c r="E10" s="7" t="s">
        <v>33</v>
      </c>
      <c r="F10" s="8">
        <v>8</v>
      </c>
      <c r="G10" s="8">
        <f t="shared" si="0"/>
        <v>4.8</v>
      </c>
    </row>
    <row r="11" spans="1:8" ht="25.5" customHeight="1">
      <c r="A11" s="5" t="s">
        <v>34</v>
      </c>
      <c r="B11" s="6" t="s">
        <v>35</v>
      </c>
      <c r="C11" s="7" t="s">
        <v>10</v>
      </c>
      <c r="D11" s="7" t="s">
        <v>11</v>
      </c>
      <c r="E11" s="7" t="s">
        <v>36</v>
      </c>
      <c r="F11" s="8">
        <v>8</v>
      </c>
      <c r="G11" s="8">
        <f t="shared" si="0"/>
        <v>4.8</v>
      </c>
      <c r="H11" s="9"/>
    </row>
    <row r="12" spans="1:7" ht="30" customHeight="1">
      <c r="A12" s="5" t="s">
        <v>37</v>
      </c>
      <c r="B12" s="6" t="s">
        <v>38</v>
      </c>
      <c r="C12" s="7" t="s">
        <v>10</v>
      </c>
      <c r="D12" s="7" t="s">
        <v>39</v>
      </c>
      <c r="E12" s="7" t="s">
        <v>40</v>
      </c>
      <c r="F12" s="8">
        <v>8</v>
      </c>
      <c r="G12" s="8">
        <f t="shared" si="0"/>
        <v>4.8</v>
      </c>
    </row>
    <row r="13" spans="1:7" ht="33" customHeight="1">
      <c r="A13" s="5" t="s">
        <v>41</v>
      </c>
      <c r="B13" s="6" t="s">
        <v>42</v>
      </c>
      <c r="C13" s="7" t="s">
        <v>10</v>
      </c>
      <c r="D13" s="7" t="s">
        <v>39</v>
      </c>
      <c r="E13" s="7" t="s">
        <v>43</v>
      </c>
      <c r="F13" s="8">
        <v>8</v>
      </c>
      <c r="G13" s="8">
        <f t="shared" si="0"/>
        <v>4.8</v>
      </c>
    </row>
    <row r="14" spans="1:7" ht="41.25" customHeight="1">
      <c r="A14" s="5" t="s">
        <v>44</v>
      </c>
      <c r="B14" s="6" t="s">
        <v>45</v>
      </c>
      <c r="C14" s="7" t="s">
        <v>10</v>
      </c>
      <c r="D14" s="7" t="s">
        <v>39</v>
      </c>
      <c r="E14" s="7" t="s">
        <v>46</v>
      </c>
      <c r="F14" s="8">
        <v>8</v>
      </c>
      <c r="G14" s="8">
        <f t="shared" si="0"/>
        <v>4.8</v>
      </c>
    </row>
    <row r="15" spans="1:7" ht="28.5" customHeight="1">
      <c r="A15" s="5" t="s">
        <v>47</v>
      </c>
      <c r="B15" s="6" t="s">
        <v>48</v>
      </c>
      <c r="C15" s="7" t="s">
        <v>10</v>
      </c>
      <c r="D15" s="7" t="s">
        <v>39</v>
      </c>
      <c r="E15" s="7" t="s">
        <v>49</v>
      </c>
      <c r="F15" s="8">
        <v>8</v>
      </c>
      <c r="G15" s="8">
        <f t="shared" si="0"/>
        <v>4.8</v>
      </c>
    </row>
    <row r="16" spans="1:7" ht="30.75" customHeight="1">
      <c r="A16" s="5" t="s">
        <v>50</v>
      </c>
      <c r="B16" s="6" t="s">
        <v>51</v>
      </c>
      <c r="C16" s="7" t="s">
        <v>10</v>
      </c>
      <c r="D16" s="7" t="s">
        <v>39</v>
      </c>
      <c r="E16" s="7" t="s">
        <v>52</v>
      </c>
      <c r="F16" s="8">
        <v>8</v>
      </c>
      <c r="G16" s="8">
        <f t="shared" si="0"/>
        <v>4.8</v>
      </c>
    </row>
    <row r="17" spans="1:7" ht="28.5" customHeight="1">
      <c r="A17" s="5" t="s">
        <v>53</v>
      </c>
      <c r="B17" s="6" t="s">
        <v>54</v>
      </c>
      <c r="C17" s="7" t="s">
        <v>10</v>
      </c>
      <c r="D17" s="7" t="s">
        <v>55</v>
      </c>
      <c r="E17" s="7" t="s">
        <v>56</v>
      </c>
      <c r="F17" s="8">
        <v>8</v>
      </c>
      <c r="G17" s="8">
        <f t="shared" si="0"/>
        <v>4.8</v>
      </c>
    </row>
    <row r="18" spans="1:8" ht="25.5" customHeight="1">
      <c r="A18" s="5" t="s">
        <v>57</v>
      </c>
      <c r="B18" s="6" t="s">
        <v>58</v>
      </c>
      <c r="C18" s="7" t="s">
        <v>10</v>
      </c>
      <c r="D18" s="7" t="s">
        <v>55</v>
      </c>
      <c r="E18" s="7" t="s">
        <v>59</v>
      </c>
      <c r="F18" s="8">
        <v>8</v>
      </c>
      <c r="G18" s="8">
        <f t="shared" si="0"/>
        <v>4.8</v>
      </c>
      <c r="H18" s="9"/>
    </row>
    <row r="19" spans="1:7" ht="28.5" customHeight="1">
      <c r="A19" s="5" t="s">
        <v>60</v>
      </c>
      <c r="B19" s="6" t="s">
        <v>61</v>
      </c>
      <c r="C19" s="7" t="s">
        <v>10</v>
      </c>
      <c r="D19" s="7" t="s">
        <v>55</v>
      </c>
      <c r="E19" s="7" t="s">
        <v>62</v>
      </c>
      <c r="F19" s="8">
        <v>8</v>
      </c>
      <c r="G19" s="8">
        <f t="shared" si="0"/>
        <v>4.8</v>
      </c>
    </row>
    <row r="20" spans="1:7" ht="25.5" customHeight="1">
      <c r="A20" s="5" t="s">
        <v>63</v>
      </c>
      <c r="B20" s="6" t="s">
        <v>64</v>
      </c>
      <c r="C20" s="7" t="s">
        <v>10</v>
      </c>
      <c r="D20" s="7" t="s">
        <v>55</v>
      </c>
      <c r="E20" s="7" t="s">
        <v>65</v>
      </c>
      <c r="F20" s="8">
        <v>8</v>
      </c>
      <c r="G20" s="8">
        <f t="shared" si="0"/>
        <v>4.8</v>
      </c>
    </row>
    <row r="21" spans="1:8" ht="30.75" customHeight="1">
      <c r="A21" s="5" t="s">
        <v>66</v>
      </c>
      <c r="B21" s="6" t="s">
        <v>67</v>
      </c>
      <c r="C21" s="7" t="s">
        <v>10</v>
      </c>
      <c r="D21" s="7" t="s">
        <v>68</v>
      </c>
      <c r="E21" s="10" t="s">
        <v>69</v>
      </c>
      <c r="F21" s="8">
        <v>8</v>
      </c>
      <c r="G21" s="8">
        <f t="shared" si="0"/>
        <v>4.8</v>
      </c>
      <c r="H21" s="9"/>
    </row>
    <row r="22" spans="1:7" ht="25.5" customHeight="1">
      <c r="A22" s="5" t="s">
        <v>70</v>
      </c>
      <c r="B22" s="6" t="s">
        <v>71</v>
      </c>
      <c r="C22" s="7" t="s">
        <v>10</v>
      </c>
      <c r="D22" s="7" t="s">
        <v>68</v>
      </c>
      <c r="E22" s="7" t="s">
        <v>72</v>
      </c>
      <c r="F22" s="8">
        <v>8</v>
      </c>
      <c r="G22" s="8">
        <f t="shared" si="0"/>
        <v>4.8</v>
      </c>
    </row>
    <row r="23" spans="1:7" ht="39.75" customHeight="1">
      <c r="A23" s="5" t="s">
        <v>73</v>
      </c>
      <c r="B23" s="6" t="s">
        <v>74</v>
      </c>
      <c r="C23" s="7" t="s">
        <v>10</v>
      </c>
      <c r="D23" s="7" t="s">
        <v>68</v>
      </c>
      <c r="E23" s="7" t="s">
        <v>75</v>
      </c>
      <c r="F23" s="8">
        <v>8</v>
      </c>
      <c r="G23" s="8">
        <f t="shared" si="0"/>
        <v>4.8</v>
      </c>
    </row>
    <row r="24" spans="1:7" ht="28.5" customHeight="1">
      <c r="A24" s="5" t="s">
        <v>76</v>
      </c>
      <c r="B24" s="6" t="s">
        <v>77</v>
      </c>
      <c r="C24" s="7" t="s">
        <v>10</v>
      </c>
      <c r="D24" s="7" t="s">
        <v>68</v>
      </c>
      <c r="E24" s="7" t="s">
        <v>78</v>
      </c>
      <c r="F24" s="8">
        <v>8</v>
      </c>
      <c r="G24" s="8">
        <f t="shared" si="0"/>
        <v>4.8</v>
      </c>
    </row>
    <row r="25" spans="1:7" ht="31.5" customHeight="1">
      <c r="A25" s="5" t="s">
        <v>79</v>
      </c>
      <c r="B25" s="6" t="s">
        <v>80</v>
      </c>
      <c r="C25" s="7" t="s">
        <v>10</v>
      </c>
      <c r="D25" s="7" t="s">
        <v>81</v>
      </c>
      <c r="E25" s="7" t="s">
        <v>82</v>
      </c>
      <c r="F25" s="8">
        <v>8</v>
      </c>
      <c r="G25" s="8">
        <f t="shared" si="0"/>
        <v>4.8</v>
      </c>
    </row>
    <row r="26" spans="1:7" ht="27.75" customHeight="1">
      <c r="A26" s="5" t="s">
        <v>83</v>
      </c>
      <c r="B26" s="11" t="s">
        <v>84</v>
      </c>
      <c r="C26" s="7" t="s">
        <v>85</v>
      </c>
      <c r="D26" s="12" t="s">
        <v>86</v>
      </c>
      <c r="E26" s="13" t="s">
        <v>87</v>
      </c>
      <c r="F26" s="8">
        <v>6</v>
      </c>
      <c r="G26" s="8">
        <f t="shared" si="0"/>
        <v>3.5999999999999996</v>
      </c>
    </row>
    <row r="27" spans="1:7" ht="30.75" customHeight="1">
      <c r="A27" s="5" t="s">
        <v>88</v>
      </c>
      <c r="B27" s="14" t="s">
        <v>89</v>
      </c>
      <c r="C27" s="7" t="s">
        <v>85</v>
      </c>
      <c r="D27" s="15" t="s">
        <v>90</v>
      </c>
      <c r="E27" s="13" t="s">
        <v>91</v>
      </c>
      <c r="F27" s="8">
        <v>6</v>
      </c>
      <c r="G27" s="8">
        <f t="shared" si="0"/>
        <v>3.5999999999999996</v>
      </c>
    </row>
    <row r="28" spans="1:7" ht="31.5" customHeight="1">
      <c r="A28" s="5" t="s">
        <v>92</v>
      </c>
      <c r="B28" s="16" t="s">
        <v>93</v>
      </c>
      <c r="C28" s="7" t="s">
        <v>85</v>
      </c>
      <c r="D28" s="15" t="s">
        <v>94</v>
      </c>
      <c r="E28" s="15" t="s">
        <v>95</v>
      </c>
      <c r="F28" s="8">
        <v>6</v>
      </c>
      <c r="G28" s="8">
        <f t="shared" si="0"/>
        <v>3.5999999999999996</v>
      </c>
    </row>
    <row r="29" spans="1:7" ht="25.5" customHeight="1">
      <c r="A29" s="5" t="s">
        <v>96</v>
      </c>
      <c r="B29" s="16" t="s">
        <v>97</v>
      </c>
      <c r="C29" s="7" t="s">
        <v>85</v>
      </c>
      <c r="D29" s="17" t="s">
        <v>98</v>
      </c>
      <c r="E29" s="17" t="s">
        <v>99</v>
      </c>
      <c r="F29" s="8">
        <v>6</v>
      </c>
      <c r="G29" s="8">
        <f t="shared" si="0"/>
        <v>3.5999999999999996</v>
      </c>
    </row>
    <row r="30" spans="1:7" ht="28.5" customHeight="1">
      <c r="A30" s="5" t="s">
        <v>100</v>
      </c>
      <c r="B30" s="18" t="s">
        <v>101</v>
      </c>
      <c r="C30" s="7" t="s">
        <v>85</v>
      </c>
      <c r="D30" s="15" t="s">
        <v>102</v>
      </c>
      <c r="E30" s="15" t="s">
        <v>103</v>
      </c>
      <c r="F30" s="8">
        <v>6</v>
      </c>
      <c r="G30" s="8">
        <f t="shared" si="0"/>
        <v>3.5999999999999996</v>
      </c>
    </row>
    <row r="31" spans="1:7" ht="25.5" customHeight="1">
      <c r="A31" s="5" t="s">
        <v>104</v>
      </c>
      <c r="B31" s="18" t="s">
        <v>105</v>
      </c>
      <c r="C31" s="7" t="s">
        <v>85</v>
      </c>
      <c r="D31" s="15" t="s">
        <v>106</v>
      </c>
      <c r="E31" s="15" t="s">
        <v>107</v>
      </c>
      <c r="F31" s="8">
        <v>6</v>
      </c>
      <c r="G31" s="8">
        <f t="shared" si="0"/>
        <v>3.5999999999999996</v>
      </c>
    </row>
    <row r="32" spans="1:8" ht="30" customHeight="1">
      <c r="A32" s="5" t="s">
        <v>108</v>
      </c>
      <c r="B32" s="18" t="s">
        <v>109</v>
      </c>
      <c r="C32" s="7" t="s">
        <v>85</v>
      </c>
      <c r="D32" s="15" t="s">
        <v>102</v>
      </c>
      <c r="E32" s="15" t="s">
        <v>110</v>
      </c>
      <c r="F32" s="8">
        <v>6</v>
      </c>
      <c r="G32" s="8">
        <f t="shared" si="0"/>
        <v>3.5999999999999996</v>
      </c>
      <c r="H32" s="9"/>
    </row>
    <row r="33" spans="1:7" ht="27" customHeight="1">
      <c r="A33" s="5" t="s">
        <v>111</v>
      </c>
      <c r="B33" s="14" t="s">
        <v>112</v>
      </c>
      <c r="C33" s="7" t="s">
        <v>85</v>
      </c>
      <c r="D33" s="12" t="s">
        <v>113</v>
      </c>
      <c r="E33" s="13" t="s">
        <v>114</v>
      </c>
      <c r="F33" s="8">
        <v>6</v>
      </c>
      <c r="G33" s="8">
        <f t="shared" si="0"/>
        <v>3.5999999999999996</v>
      </c>
    </row>
    <row r="34" spans="1:7" ht="30.75" customHeight="1">
      <c r="A34" s="5" t="s">
        <v>115</v>
      </c>
      <c r="B34" s="14" t="s">
        <v>116</v>
      </c>
      <c r="C34" s="7" t="s">
        <v>85</v>
      </c>
      <c r="D34" s="12" t="s">
        <v>117</v>
      </c>
      <c r="E34" s="12" t="s">
        <v>118</v>
      </c>
      <c r="F34" s="8">
        <v>6</v>
      </c>
      <c r="G34" s="8">
        <f t="shared" si="0"/>
        <v>3.5999999999999996</v>
      </c>
    </row>
    <row r="35" spans="1:7" ht="30" customHeight="1">
      <c r="A35" s="5" t="s">
        <v>119</v>
      </c>
      <c r="B35" s="11" t="s">
        <v>120</v>
      </c>
      <c r="C35" s="7" t="s">
        <v>85</v>
      </c>
      <c r="D35" s="12" t="s">
        <v>121</v>
      </c>
      <c r="E35" s="13" t="s">
        <v>122</v>
      </c>
      <c r="F35" s="8">
        <v>6</v>
      </c>
      <c r="G35" s="8">
        <f t="shared" si="0"/>
        <v>3.5999999999999996</v>
      </c>
    </row>
    <row r="36" spans="1:7" ht="30" customHeight="1">
      <c r="A36" s="5" t="s">
        <v>123</v>
      </c>
      <c r="B36" s="14" t="s">
        <v>124</v>
      </c>
      <c r="C36" s="7" t="s">
        <v>85</v>
      </c>
      <c r="D36" s="15" t="s">
        <v>90</v>
      </c>
      <c r="E36" s="13" t="s">
        <v>125</v>
      </c>
      <c r="F36" s="8">
        <v>6</v>
      </c>
      <c r="G36" s="8">
        <f t="shared" si="0"/>
        <v>3.5999999999999996</v>
      </c>
    </row>
    <row r="37" spans="1:7" ht="31.5" customHeight="1">
      <c r="A37" s="5" t="s">
        <v>126</v>
      </c>
      <c r="B37" s="19" t="s">
        <v>127</v>
      </c>
      <c r="C37" s="7" t="s">
        <v>85</v>
      </c>
      <c r="D37" s="12" t="s">
        <v>121</v>
      </c>
      <c r="E37" s="20" t="s">
        <v>128</v>
      </c>
      <c r="F37" s="8">
        <v>6</v>
      </c>
      <c r="G37" s="8">
        <f t="shared" si="0"/>
        <v>3.5999999999999996</v>
      </c>
    </row>
    <row r="38" spans="1:7" ht="30" customHeight="1">
      <c r="A38" s="5" t="s">
        <v>129</v>
      </c>
      <c r="B38" s="18" t="s">
        <v>130</v>
      </c>
      <c r="C38" s="7" t="s">
        <v>85</v>
      </c>
      <c r="D38" s="15" t="s">
        <v>106</v>
      </c>
      <c r="E38" s="15" t="s">
        <v>131</v>
      </c>
      <c r="F38" s="8">
        <v>6</v>
      </c>
      <c r="G38" s="8">
        <f t="shared" si="0"/>
        <v>3.5999999999999996</v>
      </c>
    </row>
    <row r="39" spans="1:7" ht="30" customHeight="1">
      <c r="A39" s="5" t="s">
        <v>132</v>
      </c>
      <c r="B39" s="11" t="s">
        <v>133</v>
      </c>
      <c r="C39" s="7" t="s">
        <v>85</v>
      </c>
      <c r="D39" s="12" t="s">
        <v>121</v>
      </c>
      <c r="E39" s="13" t="s">
        <v>134</v>
      </c>
      <c r="F39" s="8">
        <v>6</v>
      </c>
      <c r="G39" s="8">
        <f t="shared" si="0"/>
        <v>3.5999999999999996</v>
      </c>
    </row>
    <row r="40" spans="1:7" ht="30" customHeight="1">
      <c r="A40" s="5" t="s">
        <v>135</v>
      </c>
      <c r="B40" s="11" t="s">
        <v>136</v>
      </c>
      <c r="C40" s="7" t="s">
        <v>85</v>
      </c>
      <c r="D40" s="12" t="s">
        <v>113</v>
      </c>
      <c r="E40" s="13" t="s">
        <v>137</v>
      </c>
      <c r="F40" s="8">
        <v>6</v>
      </c>
      <c r="G40" s="8">
        <f t="shared" si="0"/>
        <v>3.5999999999999996</v>
      </c>
    </row>
    <row r="41" spans="1:7" ht="27.75" customHeight="1">
      <c r="A41" s="5" t="s">
        <v>138</v>
      </c>
      <c r="B41" s="6" t="s">
        <v>139</v>
      </c>
      <c r="C41" s="7" t="s">
        <v>10</v>
      </c>
      <c r="D41" s="7" t="s">
        <v>11</v>
      </c>
      <c r="E41" s="7" t="s">
        <v>140</v>
      </c>
      <c r="F41" s="8">
        <v>8</v>
      </c>
      <c r="G41" s="8">
        <f t="shared" si="0"/>
        <v>4.8</v>
      </c>
    </row>
    <row r="42" spans="1:7" ht="25.5" customHeight="1">
      <c r="A42" s="5" t="s">
        <v>141</v>
      </c>
      <c r="B42" s="6" t="s">
        <v>142</v>
      </c>
      <c r="C42" s="7" t="s">
        <v>10</v>
      </c>
      <c r="D42" s="7" t="s">
        <v>11</v>
      </c>
      <c r="E42" s="7" t="s">
        <v>143</v>
      </c>
      <c r="F42" s="8">
        <v>8</v>
      </c>
      <c r="G42" s="8">
        <f t="shared" si="0"/>
        <v>4.8</v>
      </c>
    </row>
    <row r="43" spans="1:7" ht="28.5" customHeight="1">
      <c r="A43" s="5" t="s">
        <v>144</v>
      </c>
      <c r="B43" s="6" t="s">
        <v>145</v>
      </c>
      <c r="C43" s="7" t="s">
        <v>10</v>
      </c>
      <c r="D43" s="7" t="s">
        <v>39</v>
      </c>
      <c r="E43" s="7" t="s">
        <v>146</v>
      </c>
      <c r="F43" s="8">
        <v>8</v>
      </c>
      <c r="G43" s="8">
        <f t="shared" si="0"/>
        <v>4.8</v>
      </c>
    </row>
    <row r="44" spans="1:7" ht="30" customHeight="1">
      <c r="A44" s="5" t="s">
        <v>147</v>
      </c>
      <c r="B44" s="6" t="s">
        <v>148</v>
      </c>
      <c r="C44" s="7" t="s">
        <v>85</v>
      </c>
      <c r="D44" s="7" t="s">
        <v>149</v>
      </c>
      <c r="E44" s="7" t="s">
        <v>150</v>
      </c>
      <c r="F44" s="8">
        <v>6</v>
      </c>
      <c r="G44" s="8">
        <f t="shared" si="0"/>
        <v>3.5999999999999996</v>
      </c>
    </row>
    <row r="45" spans="1:7" ht="30" customHeight="1">
      <c r="A45" s="5" t="s">
        <v>151</v>
      </c>
      <c r="B45" s="6" t="s">
        <v>152</v>
      </c>
      <c r="C45" s="7" t="s">
        <v>85</v>
      </c>
      <c r="D45" s="7" t="s">
        <v>153</v>
      </c>
      <c r="E45" s="7" t="s">
        <v>154</v>
      </c>
      <c r="F45" s="8">
        <v>6</v>
      </c>
      <c r="G45" s="8">
        <f t="shared" si="0"/>
        <v>3.5999999999999996</v>
      </c>
    </row>
    <row r="46" spans="1:7" ht="30" customHeight="1">
      <c r="A46" s="21" t="s">
        <v>155</v>
      </c>
      <c r="B46" s="6" t="s">
        <v>156</v>
      </c>
      <c r="C46" s="22" t="s">
        <v>85</v>
      </c>
      <c r="D46" s="22" t="s">
        <v>149</v>
      </c>
      <c r="E46" s="22" t="s">
        <v>157</v>
      </c>
      <c r="F46" s="23">
        <v>6</v>
      </c>
      <c r="G46" s="23">
        <f t="shared" si="0"/>
        <v>3.5999999999999996</v>
      </c>
    </row>
    <row r="47" spans="1:7" ht="30" customHeight="1">
      <c r="A47" s="21" t="s">
        <v>158</v>
      </c>
      <c r="B47" s="24" t="s">
        <v>159</v>
      </c>
      <c r="C47" s="22" t="s">
        <v>85</v>
      </c>
      <c r="D47" s="22" t="s">
        <v>160</v>
      </c>
      <c r="E47" s="22" t="s">
        <v>161</v>
      </c>
      <c r="F47" s="23">
        <v>6</v>
      </c>
      <c r="G47" s="23">
        <f t="shared" si="0"/>
        <v>3.5999999999999996</v>
      </c>
    </row>
    <row r="48" spans="1:7" ht="21" customHeight="1">
      <c r="A48" s="22" t="s">
        <v>162</v>
      </c>
      <c r="B48" s="24"/>
      <c r="C48" s="24"/>
      <c r="D48" s="24"/>
      <c r="E48" s="23"/>
      <c r="F48" s="23">
        <v>322</v>
      </c>
      <c r="G48" s="23">
        <f t="shared" si="0"/>
        <v>193.2</v>
      </c>
    </row>
  </sheetData>
  <sheetProtection/>
  <mergeCells count="1">
    <mergeCell ref="A1:G1"/>
  </mergeCells>
  <printOptions/>
  <pageMargins left="0.75" right="0.75" top="0.59" bottom="0.63" header="0.7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张洁</cp:lastModifiedBy>
  <cp:lastPrinted>2015-06-08T02:51:48Z</cp:lastPrinted>
  <dcterms:created xsi:type="dcterms:W3CDTF">1996-12-17T01:32:42Z</dcterms:created>
  <dcterms:modified xsi:type="dcterms:W3CDTF">2017-07-20T08:30:37Z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