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3"/>
  </bookViews>
  <sheets>
    <sheet name="感恩中国近现代科学家奖学金" sheetId="3" r:id="rId1"/>
    <sheet name="国家奖学金" sheetId="1" r:id="rId2"/>
    <sheet name="校长奖学金" sheetId="2" r:id="rId3"/>
    <sheet name="国家励志奖学金" sheetId="5" r:id="rId4"/>
  </sheets>
  <calcPr calcId="144525"/>
</workbook>
</file>

<file path=xl/sharedStrings.xml><?xml version="1.0" encoding="utf-8"?>
<sst xmlns="http://schemas.openxmlformats.org/spreadsheetml/2006/main" count="182" uniqueCount="136">
  <si>
    <t xml:space="preserve"> 2019-2020学年国家励志奖学金获奖学生初审名单表</t>
  </si>
  <si>
    <t>序号</t>
  </si>
  <si>
    <t>姓名</t>
  </si>
  <si>
    <t>性别</t>
  </si>
  <si>
    <t>所在学校</t>
  </si>
  <si>
    <t>出生年月</t>
  </si>
  <si>
    <t>政治面貌</t>
  </si>
  <si>
    <t>籍贯</t>
  </si>
  <si>
    <t>院系</t>
  </si>
  <si>
    <t>专业</t>
  </si>
  <si>
    <t>年级</t>
  </si>
  <si>
    <t>专业排名</t>
  </si>
  <si>
    <t>专业排名比例</t>
  </si>
  <si>
    <t>基础分</t>
  </si>
  <si>
    <t>面试分</t>
  </si>
  <si>
    <t>笔试分</t>
  </si>
  <si>
    <t>笔试比例分</t>
  </si>
  <si>
    <t>最后成绩</t>
  </si>
  <si>
    <t>崔爽</t>
  </si>
  <si>
    <t>女</t>
  </si>
  <si>
    <t>西北农林科技大学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</si>
  <si>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999</t>
    </r>
    <r>
      <rPr>
        <sz val="10"/>
        <rFont val="宋体"/>
        <charset val="134"/>
        <scheme val="minor"/>
      </rPr>
      <t>/</t>
    </r>
    <r>
      <rPr>
        <sz val="10"/>
        <rFont val="宋体"/>
        <charset val="134"/>
        <scheme val="minor"/>
      </rPr>
      <t>10</t>
    </r>
  </si>
  <si>
    <t>中共党员</t>
  </si>
  <si>
    <t>河北省保定市</t>
  </si>
  <si>
    <t>信息工程学院</t>
  </si>
  <si>
    <t>计算机科学与技术</t>
  </si>
  <si>
    <t>2017级</t>
  </si>
  <si>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/89</t>
    </r>
  </si>
  <si>
    <t>5.62%</t>
  </si>
  <si>
    <t xml:space="preserve"> 2019-2020学年国家奖学金获奖学生初审名单表</t>
  </si>
  <si>
    <t>序列</t>
  </si>
  <si>
    <t>专业班级</t>
  </si>
  <si>
    <t>学分成绩</t>
  </si>
  <si>
    <t>蔡鑫颖</t>
  </si>
  <si>
    <t>计算机科学与技术1702班</t>
  </si>
  <si>
    <t>孙国英</t>
  </si>
  <si>
    <t>信息管理与信息系统1701班</t>
  </si>
  <si>
    <t>高小雨</t>
  </si>
  <si>
    <t>信息管理与信息系统1702班</t>
  </si>
  <si>
    <t>文天盛</t>
  </si>
  <si>
    <t>软件工程1702班</t>
  </si>
  <si>
    <t>马善鹏</t>
  </si>
  <si>
    <t>电子商务1702班</t>
  </si>
  <si>
    <t>朱若男</t>
  </si>
  <si>
    <t>计算机科学与技术1802班</t>
  </si>
  <si>
    <t>赵敏</t>
  </si>
  <si>
    <t>计算机科学与技术1801班</t>
  </si>
  <si>
    <t>李龙飞</t>
  </si>
  <si>
    <t>计算机科学与技术1803班</t>
  </si>
  <si>
    <t>刘兴隆</t>
  </si>
  <si>
    <t>信息管理与信息系统1801班</t>
  </si>
  <si>
    <t>曾赵川</t>
  </si>
  <si>
    <t>软件工程1802班</t>
  </si>
  <si>
    <t>陈国超</t>
  </si>
  <si>
    <t>电子商务1802班</t>
  </si>
  <si>
    <t>朱先语</t>
  </si>
  <si>
    <t>计算机类1901班</t>
  </si>
  <si>
    <t>孟宪城</t>
  </si>
  <si>
    <t>魏晨</t>
  </si>
  <si>
    <t>韦姗杉</t>
  </si>
  <si>
    <t>计算机类1902班</t>
  </si>
  <si>
    <t>苏依苹</t>
  </si>
  <si>
    <t>计算机类1908班</t>
  </si>
  <si>
    <t>方楠</t>
  </si>
  <si>
    <t>计算机类1911班</t>
  </si>
  <si>
    <t>2019-2020学年校长奖学金名单汇总表</t>
  </si>
  <si>
    <t>总分</t>
  </si>
  <si>
    <t>魏子伊</t>
  </si>
  <si>
    <t>软件工程1703班</t>
  </si>
  <si>
    <t>崔浩洁</t>
  </si>
  <si>
    <t>软件工程1701班</t>
  </si>
  <si>
    <t>赵习之</t>
  </si>
  <si>
    <t>邢聪颖</t>
  </si>
  <si>
    <t>李运庆</t>
  </si>
  <si>
    <t>软件工程1801班</t>
  </si>
  <si>
    <t>陈佳琪</t>
  </si>
  <si>
    <t>孙赫男</t>
  </si>
  <si>
    <t>信息管理与信息系统1802班</t>
  </si>
  <si>
    <t>邱雨萱</t>
  </si>
  <si>
    <t>计算机类1910班</t>
  </si>
  <si>
    <t>王奕书</t>
  </si>
  <si>
    <t>计算机类1907班</t>
  </si>
  <si>
    <t>何盈盈</t>
  </si>
  <si>
    <t>计算机类1904班</t>
  </si>
  <si>
    <t>李冰洁</t>
  </si>
  <si>
    <t>计算机科学与技术1701班</t>
  </si>
  <si>
    <t>毛祥帅</t>
  </si>
  <si>
    <t>李艳兰</t>
  </si>
  <si>
    <t>计算机科学与技术1703班</t>
  </si>
  <si>
    <t>李庄</t>
  </si>
  <si>
    <t>徐鑫</t>
  </si>
  <si>
    <t>沈政</t>
  </si>
  <si>
    <t>白瑞瑞</t>
  </si>
  <si>
    <t>樊晓</t>
  </si>
  <si>
    <t>常亚栋</t>
  </si>
  <si>
    <t>聂啸林</t>
  </si>
  <si>
    <t>赵宏珂</t>
  </si>
  <si>
    <t>信息管理与信息系统1703班</t>
  </si>
  <si>
    <t>田丽娜</t>
  </si>
  <si>
    <t>梁慧慧</t>
  </si>
  <si>
    <t>电子商务1701班</t>
  </si>
  <si>
    <t>田烨</t>
  </si>
  <si>
    <t>刘佳伟</t>
  </si>
  <si>
    <t>赵志新</t>
  </si>
  <si>
    <t>朱引引</t>
  </si>
  <si>
    <t>牛雅萱</t>
  </si>
  <si>
    <t>左小艺</t>
  </si>
  <si>
    <t>梁婷</t>
  </si>
  <si>
    <t>任崇德</t>
  </si>
  <si>
    <t>信息管理与信息系统1803班</t>
  </si>
  <si>
    <t>李兆宇</t>
  </si>
  <si>
    <t>许美华</t>
  </si>
  <si>
    <t>董晓辉</t>
  </si>
  <si>
    <t>软件工程1803班</t>
  </si>
  <si>
    <t>李子昂</t>
  </si>
  <si>
    <t>许泽东</t>
  </si>
  <si>
    <t>电子商务1801班</t>
  </si>
  <si>
    <t>赵建荃</t>
  </si>
  <si>
    <t>张文倩</t>
  </si>
  <si>
    <t>刘宇浩</t>
  </si>
  <si>
    <t>张雨薇</t>
  </si>
  <si>
    <t>汤亚娴</t>
  </si>
  <si>
    <t>孙文惠</t>
  </si>
  <si>
    <t>计算机类1905班</t>
  </si>
  <si>
    <t>郭伟</t>
  </si>
  <si>
    <t>计算机类1906班</t>
  </si>
  <si>
    <t>何志杰</t>
  </si>
  <si>
    <t>卓闻超</t>
  </si>
  <si>
    <t>吴明江</t>
  </si>
  <si>
    <t>曹怡菲</t>
  </si>
  <si>
    <t>王佳源</t>
  </si>
  <si>
    <t>钟煌</t>
  </si>
  <si>
    <t>计算机类1909班</t>
  </si>
  <si>
    <t>王聪</t>
  </si>
  <si>
    <t>刘娜</t>
  </si>
  <si>
    <t>胡雨萌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</si>
</sst>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1" sqref="A1:Q1"/>
    </sheetView>
  </sheetViews>
  <sheetFormatPr defaultColWidth="9" defaultRowHeight="14.25" outlineLevelRow="2"/>
  <cols>
    <col min="1" max="1" width="15.375" customWidth="1"/>
    <col min="2" max="2" width="13" customWidth="1"/>
    <col min="3" max="3" width="31.875" customWidth="1"/>
    <col min="6" max="6" width="8.125" customWidth="1"/>
    <col min="7" max="9" width="9" hidden="1" customWidth="1"/>
  </cols>
  <sheetData>
    <row r="1" ht="50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10" customFormat="1" ht="45.75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3" t="s">
        <v>5</v>
      </c>
      <c r="F2" s="12" t="s">
        <v>6</v>
      </c>
      <c r="G2" s="12" t="s">
        <v>7</v>
      </c>
      <c r="H2" s="13" t="s">
        <v>8</v>
      </c>
      <c r="I2" s="12" t="s">
        <v>9</v>
      </c>
      <c r="J2" s="12" t="s">
        <v>10</v>
      </c>
      <c r="K2" s="3" t="s">
        <v>11</v>
      </c>
      <c r="L2" s="3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8" t="s">
        <v>17</v>
      </c>
    </row>
    <row r="3" s="11" customFormat="1" ht="24" spans="1:17">
      <c r="A3" s="14">
        <v>1</v>
      </c>
      <c r="B3" s="14" t="s">
        <v>18</v>
      </c>
      <c r="C3" s="14" t="s">
        <v>19</v>
      </c>
      <c r="D3" s="14" t="s">
        <v>20</v>
      </c>
      <c r="E3" s="15" t="s">
        <v>21</v>
      </c>
      <c r="F3" s="14" t="s">
        <v>22</v>
      </c>
      <c r="G3" s="14" t="s">
        <v>23</v>
      </c>
      <c r="H3" s="14" t="s">
        <v>24</v>
      </c>
      <c r="I3" s="14" t="s">
        <v>25</v>
      </c>
      <c r="J3" s="14" t="s">
        <v>26</v>
      </c>
      <c r="K3" s="15" t="s">
        <v>27</v>
      </c>
      <c r="L3" s="15" t="s">
        <v>28</v>
      </c>
      <c r="M3" s="17">
        <v>35</v>
      </c>
      <c r="N3" s="17">
        <v>34</v>
      </c>
      <c r="O3" s="17">
        <v>82.5</v>
      </c>
      <c r="P3" s="17">
        <f>O3*0.2</f>
        <v>16.5</v>
      </c>
      <c r="Q3" s="19">
        <f>N3+P3+M3</f>
        <v>85.5</v>
      </c>
    </row>
  </sheetData>
  <mergeCells count="1">
    <mergeCell ref="A1:Q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A1:D1"/>
    </sheetView>
  </sheetViews>
  <sheetFormatPr defaultColWidth="9" defaultRowHeight="14.25" outlineLevelCol="3"/>
  <cols>
    <col min="1" max="1" width="13.5" customWidth="1"/>
    <col min="2" max="2" width="13" customWidth="1"/>
    <col min="3" max="3" width="32.75" customWidth="1"/>
  </cols>
  <sheetData>
    <row r="1" ht="50" customHeight="1" spans="1:4">
      <c r="A1" s="1" t="s">
        <v>29</v>
      </c>
      <c r="B1" s="1"/>
      <c r="C1" s="1"/>
      <c r="D1" s="1"/>
    </row>
    <row r="2" customFormat="1" spans="1:4">
      <c r="A2" s="3" t="s">
        <v>30</v>
      </c>
      <c r="B2" s="3" t="s">
        <v>2</v>
      </c>
      <c r="C2" s="3" t="s">
        <v>31</v>
      </c>
      <c r="D2" s="3" t="s">
        <v>32</v>
      </c>
    </row>
    <row r="3" spans="1:4">
      <c r="A3" s="9">
        <v>1</v>
      </c>
      <c r="B3" s="4" t="s">
        <v>33</v>
      </c>
      <c r="C3" s="4" t="s">
        <v>34</v>
      </c>
      <c r="D3" s="9">
        <v>92.07</v>
      </c>
    </row>
    <row r="4" spans="1:4">
      <c r="A4" s="9">
        <v>2</v>
      </c>
      <c r="B4" s="4" t="s">
        <v>35</v>
      </c>
      <c r="C4" s="4" t="s">
        <v>36</v>
      </c>
      <c r="D4" s="9">
        <v>90.43</v>
      </c>
    </row>
    <row r="5" spans="1:4">
      <c r="A5" s="9">
        <v>3</v>
      </c>
      <c r="B5" s="4" t="s">
        <v>37</v>
      </c>
      <c r="C5" s="4" t="s">
        <v>38</v>
      </c>
      <c r="D5" s="9">
        <v>90.07</v>
      </c>
    </row>
    <row r="6" spans="1:4">
      <c r="A6" s="9">
        <v>4</v>
      </c>
      <c r="B6" s="4" t="s">
        <v>39</v>
      </c>
      <c r="C6" s="4" t="s">
        <v>40</v>
      </c>
      <c r="D6" s="9">
        <v>90.35</v>
      </c>
    </row>
    <row r="7" spans="1:4">
      <c r="A7" s="9">
        <v>5</v>
      </c>
      <c r="B7" s="4" t="s">
        <v>41</v>
      </c>
      <c r="C7" s="4" t="s">
        <v>42</v>
      </c>
      <c r="D7" s="9">
        <v>88.21</v>
      </c>
    </row>
    <row r="8" spans="1:4">
      <c r="A8" s="9">
        <v>6</v>
      </c>
      <c r="B8" s="4" t="s">
        <v>43</v>
      </c>
      <c r="C8" s="4" t="s">
        <v>44</v>
      </c>
      <c r="D8" s="9">
        <v>93.13</v>
      </c>
    </row>
    <row r="9" spans="1:4">
      <c r="A9" s="9">
        <v>7</v>
      </c>
      <c r="B9" s="4" t="s">
        <v>45</v>
      </c>
      <c r="C9" s="4" t="s">
        <v>46</v>
      </c>
      <c r="D9" s="9">
        <v>91.69</v>
      </c>
    </row>
    <row r="10" spans="1:4">
      <c r="A10" s="9">
        <v>8</v>
      </c>
      <c r="B10" s="4" t="s">
        <v>47</v>
      </c>
      <c r="C10" s="4" t="s">
        <v>48</v>
      </c>
      <c r="D10" s="9">
        <v>91.76</v>
      </c>
    </row>
    <row r="11" spans="1:4">
      <c r="A11" s="9">
        <v>9</v>
      </c>
      <c r="B11" s="4" t="s">
        <v>49</v>
      </c>
      <c r="C11" s="4" t="s">
        <v>50</v>
      </c>
      <c r="D11" s="9">
        <v>91.71</v>
      </c>
    </row>
    <row r="12" spans="1:4">
      <c r="A12" s="9">
        <v>10</v>
      </c>
      <c r="B12" s="4" t="s">
        <v>51</v>
      </c>
      <c r="C12" s="4" t="s">
        <v>52</v>
      </c>
      <c r="D12" s="9">
        <v>91.75</v>
      </c>
    </row>
    <row r="13" spans="1:4">
      <c r="A13" s="9">
        <v>11</v>
      </c>
      <c r="B13" s="4" t="s">
        <v>53</v>
      </c>
      <c r="C13" s="4" t="s">
        <v>54</v>
      </c>
      <c r="D13" s="9">
        <v>86.23</v>
      </c>
    </row>
    <row r="14" spans="1:4">
      <c r="A14" s="9">
        <v>12</v>
      </c>
      <c r="B14" s="4" t="s">
        <v>55</v>
      </c>
      <c r="C14" s="4" t="s">
        <v>56</v>
      </c>
      <c r="D14" s="9">
        <v>92.68</v>
      </c>
    </row>
    <row r="15" spans="1:4">
      <c r="A15" s="9">
        <v>13</v>
      </c>
      <c r="B15" s="4" t="s">
        <v>57</v>
      </c>
      <c r="C15" s="4" t="s">
        <v>56</v>
      </c>
      <c r="D15" s="9">
        <v>91.83</v>
      </c>
    </row>
    <row r="16" spans="1:4">
      <c r="A16" s="9">
        <v>14</v>
      </c>
      <c r="B16" s="4" t="s">
        <v>58</v>
      </c>
      <c r="C16" s="4" t="s">
        <v>56</v>
      </c>
      <c r="D16" s="9">
        <v>91.23</v>
      </c>
    </row>
    <row r="17" spans="1:4">
      <c r="A17" s="9">
        <v>15</v>
      </c>
      <c r="B17" s="4" t="s">
        <v>59</v>
      </c>
      <c r="C17" s="4" t="s">
        <v>60</v>
      </c>
      <c r="D17" s="9">
        <v>93.78</v>
      </c>
    </row>
    <row r="18" spans="1:4">
      <c r="A18" s="9">
        <v>16</v>
      </c>
      <c r="B18" s="4" t="s">
        <v>61</v>
      </c>
      <c r="C18" s="4" t="s">
        <v>62</v>
      </c>
      <c r="D18" s="9">
        <v>91.53</v>
      </c>
    </row>
    <row r="19" spans="1:4">
      <c r="A19" s="9">
        <v>17</v>
      </c>
      <c r="B19" s="4" t="s">
        <v>63</v>
      </c>
      <c r="C19" s="4" t="s">
        <v>64</v>
      </c>
      <c r="D19" s="9">
        <v>93.18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:D1"/>
    </sheetView>
  </sheetViews>
  <sheetFormatPr defaultColWidth="9" defaultRowHeight="14.25" outlineLevelCol="3"/>
  <cols>
    <col min="1" max="1" width="13.5" customWidth="1"/>
    <col min="2" max="2" width="13" customWidth="1"/>
    <col min="3" max="3" width="25.375" customWidth="1"/>
    <col min="4" max="4" width="11.125"/>
    <col min="6" max="6" width="3.375" customWidth="1"/>
    <col min="7" max="9" width="9" hidden="1" customWidth="1"/>
  </cols>
  <sheetData>
    <row r="1" ht="29" customHeight="1" spans="1:4">
      <c r="A1" s="1" t="s">
        <v>65</v>
      </c>
      <c r="B1" s="1"/>
      <c r="C1" s="1"/>
      <c r="D1" s="1"/>
    </row>
    <row r="2" ht="29" customHeight="1" spans="1:4">
      <c r="A2" s="8" t="s">
        <v>1</v>
      </c>
      <c r="B2" s="8" t="s">
        <v>2</v>
      </c>
      <c r="C2" s="8" t="s">
        <v>31</v>
      </c>
      <c r="D2" s="8" t="s">
        <v>66</v>
      </c>
    </row>
    <row r="3" spans="1:4">
      <c r="A3" s="9">
        <v>1</v>
      </c>
      <c r="B3" s="4" t="s">
        <v>67</v>
      </c>
      <c r="C3" s="4" t="s">
        <v>68</v>
      </c>
      <c r="D3" s="4">
        <v>87.89</v>
      </c>
    </row>
    <row r="4" spans="1:4">
      <c r="A4" s="9">
        <v>2</v>
      </c>
      <c r="B4" s="4" t="s">
        <v>69</v>
      </c>
      <c r="C4" s="4" t="s">
        <v>70</v>
      </c>
      <c r="D4" s="4">
        <v>85.62</v>
      </c>
    </row>
    <row r="5" spans="1:4">
      <c r="A5" s="9">
        <v>3</v>
      </c>
      <c r="B5" s="4" t="s">
        <v>71</v>
      </c>
      <c r="C5" s="4" t="s">
        <v>34</v>
      </c>
      <c r="D5" s="4">
        <v>84.8</v>
      </c>
    </row>
    <row r="6" spans="1:4">
      <c r="A6" s="9">
        <v>4</v>
      </c>
      <c r="B6" s="4" t="s">
        <v>72</v>
      </c>
      <c r="C6" s="4" t="s">
        <v>68</v>
      </c>
      <c r="D6" s="4">
        <v>83.35</v>
      </c>
    </row>
    <row r="7" spans="1:4">
      <c r="A7" s="9">
        <v>5</v>
      </c>
      <c r="B7" s="4" t="s">
        <v>73</v>
      </c>
      <c r="C7" s="4" t="s">
        <v>74</v>
      </c>
      <c r="D7" s="4">
        <v>84.03</v>
      </c>
    </row>
    <row r="8" spans="1:4">
      <c r="A8" s="9">
        <v>6</v>
      </c>
      <c r="B8" s="4" t="s">
        <v>75</v>
      </c>
      <c r="C8" s="4" t="s">
        <v>46</v>
      </c>
      <c r="D8" s="4">
        <v>82.17</v>
      </c>
    </row>
    <row r="9" spans="1:4">
      <c r="A9" s="9">
        <v>7</v>
      </c>
      <c r="B9" s="4" t="s">
        <v>76</v>
      </c>
      <c r="C9" s="4" t="s">
        <v>77</v>
      </c>
      <c r="D9" s="4">
        <v>82.45</v>
      </c>
    </row>
    <row r="10" spans="1:4">
      <c r="A10" s="9">
        <v>8</v>
      </c>
      <c r="B10" s="4" t="s">
        <v>78</v>
      </c>
      <c r="C10" s="4" t="s">
        <v>79</v>
      </c>
      <c r="D10" s="4">
        <v>78.96</v>
      </c>
    </row>
    <row r="11" spans="1:4">
      <c r="A11" s="9">
        <v>9</v>
      </c>
      <c r="B11" s="4" t="s">
        <v>80</v>
      </c>
      <c r="C11" s="4" t="s">
        <v>81</v>
      </c>
      <c r="D11" s="4">
        <v>78.35</v>
      </c>
    </row>
    <row r="12" spans="1:4">
      <c r="A12" s="9">
        <v>10</v>
      </c>
      <c r="B12" s="4" t="s">
        <v>82</v>
      </c>
      <c r="C12" s="4" t="s">
        <v>83</v>
      </c>
      <c r="D12" s="4">
        <v>76.72</v>
      </c>
    </row>
    <row r="13" ht="40" customHeight="1"/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E12" sqref="E12"/>
    </sheetView>
  </sheetViews>
  <sheetFormatPr defaultColWidth="9" defaultRowHeight="14.25" outlineLevelCol="4"/>
  <cols>
    <col min="2" max="2" width="10.625" customWidth="1"/>
    <col min="3" max="3" width="32" customWidth="1"/>
  </cols>
  <sheetData>
    <row r="1" ht="50" customHeight="1" spans="1:5">
      <c r="A1" s="1" t="s">
        <v>0</v>
      </c>
      <c r="B1" s="1"/>
      <c r="C1" s="1"/>
      <c r="D1" s="1"/>
      <c r="E1" s="2"/>
    </row>
    <row r="2" ht="50" customHeight="1" spans="1:5">
      <c r="A2" s="3" t="s">
        <v>30</v>
      </c>
      <c r="B2" s="3" t="s">
        <v>2</v>
      </c>
      <c r="C2" s="3" t="s">
        <v>31</v>
      </c>
      <c r="D2" s="3" t="s">
        <v>32</v>
      </c>
      <c r="E2" s="2"/>
    </row>
    <row r="3" spans="1:4">
      <c r="A3" s="4">
        <v>1</v>
      </c>
      <c r="B3" s="4" t="s">
        <v>84</v>
      </c>
      <c r="C3" s="4" t="s">
        <v>85</v>
      </c>
      <c r="D3" s="5">
        <v>89.32</v>
      </c>
    </row>
    <row r="4" spans="1:4">
      <c r="A4" s="4">
        <v>2</v>
      </c>
      <c r="B4" s="4" t="s">
        <v>86</v>
      </c>
      <c r="C4" s="4" t="s">
        <v>34</v>
      </c>
      <c r="D4" s="6">
        <v>89.32</v>
      </c>
    </row>
    <row r="5" spans="1:4">
      <c r="A5" s="4">
        <v>3</v>
      </c>
      <c r="B5" s="4" t="s">
        <v>87</v>
      </c>
      <c r="C5" s="4" t="s">
        <v>88</v>
      </c>
      <c r="D5" s="5">
        <v>86.82</v>
      </c>
    </row>
    <row r="6" spans="1:4">
      <c r="A6" s="4">
        <v>4</v>
      </c>
      <c r="B6" s="4" t="s">
        <v>89</v>
      </c>
      <c r="C6" s="4" t="s">
        <v>70</v>
      </c>
      <c r="D6" s="5">
        <v>86.14</v>
      </c>
    </row>
    <row r="7" spans="1:4">
      <c r="A7" s="4">
        <v>5</v>
      </c>
      <c r="B7" s="4" t="s">
        <v>90</v>
      </c>
      <c r="C7" s="4" t="s">
        <v>40</v>
      </c>
      <c r="D7" s="5">
        <v>90.62</v>
      </c>
    </row>
    <row r="8" spans="1:4">
      <c r="A8" s="4">
        <v>6</v>
      </c>
      <c r="B8" s="4" t="s">
        <v>91</v>
      </c>
      <c r="C8" s="4" t="s">
        <v>68</v>
      </c>
      <c r="D8" s="5">
        <v>89.32</v>
      </c>
    </row>
    <row r="9" spans="1:4">
      <c r="A9" s="4">
        <v>7</v>
      </c>
      <c r="B9" s="4" t="s">
        <v>92</v>
      </c>
      <c r="C9" s="4" t="s">
        <v>68</v>
      </c>
      <c r="D9" s="5">
        <v>88.79</v>
      </c>
    </row>
    <row r="10" spans="1:4">
      <c r="A10" s="4">
        <v>8</v>
      </c>
      <c r="B10" s="4" t="s">
        <v>93</v>
      </c>
      <c r="C10" s="4" t="s">
        <v>36</v>
      </c>
      <c r="D10" s="7">
        <v>87.83</v>
      </c>
    </row>
    <row r="11" spans="1:4">
      <c r="A11" s="4">
        <v>9</v>
      </c>
      <c r="B11" s="4" t="s">
        <v>94</v>
      </c>
      <c r="C11" s="4" t="s">
        <v>38</v>
      </c>
      <c r="D11" s="5">
        <v>88.13</v>
      </c>
    </row>
    <row r="12" spans="1:4">
      <c r="A12" s="4">
        <v>10</v>
      </c>
      <c r="B12" s="4" t="s">
        <v>95</v>
      </c>
      <c r="C12" s="4" t="s">
        <v>38</v>
      </c>
      <c r="D12" s="5">
        <v>89</v>
      </c>
    </row>
    <row r="13" spans="1:4">
      <c r="A13" s="4">
        <v>11</v>
      </c>
      <c r="B13" s="4" t="s">
        <v>96</v>
      </c>
      <c r="C13" s="4" t="s">
        <v>97</v>
      </c>
      <c r="D13" s="7">
        <v>87.76</v>
      </c>
    </row>
    <row r="14" spans="1:4">
      <c r="A14" s="4">
        <v>12</v>
      </c>
      <c r="B14" s="4" t="s">
        <v>98</v>
      </c>
      <c r="C14" s="4" t="s">
        <v>97</v>
      </c>
      <c r="D14" s="7">
        <v>88.17</v>
      </c>
    </row>
    <row r="15" spans="1:4">
      <c r="A15" s="4">
        <v>13</v>
      </c>
      <c r="B15" s="4" t="s">
        <v>99</v>
      </c>
      <c r="C15" s="4" t="s">
        <v>100</v>
      </c>
      <c r="D15" s="5">
        <v>86.81</v>
      </c>
    </row>
    <row r="16" spans="1:4">
      <c r="A16" s="4">
        <v>14</v>
      </c>
      <c r="B16" s="4" t="s">
        <v>101</v>
      </c>
      <c r="C16" s="4" t="s">
        <v>42</v>
      </c>
      <c r="D16" s="5">
        <v>87.77</v>
      </c>
    </row>
    <row r="17" spans="1:4">
      <c r="A17" s="4">
        <v>15</v>
      </c>
      <c r="B17" s="4" t="s">
        <v>102</v>
      </c>
      <c r="C17" s="4" t="s">
        <v>46</v>
      </c>
      <c r="D17" s="5">
        <v>86.04</v>
      </c>
    </row>
    <row r="18" spans="1:4">
      <c r="A18" s="4">
        <v>16</v>
      </c>
      <c r="B18" s="4" t="s">
        <v>103</v>
      </c>
      <c r="C18" s="4" t="s">
        <v>44</v>
      </c>
      <c r="D18" s="7">
        <v>92.15</v>
      </c>
    </row>
    <row r="19" spans="1:4">
      <c r="A19" s="4">
        <v>17</v>
      </c>
      <c r="B19" s="4" t="s">
        <v>104</v>
      </c>
      <c r="C19" s="4" t="s">
        <v>44</v>
      </c>
      <c r="D19" s="7">
        <v>89.55</v>
      </c>
    </row>
    <row r="20" customFormat="1" spans="1:4">
      <c r="A20" s="4">
        <v>18</v>
      </c>
      <c r="B20" s="4" t="s">
        <v>105</v>
      </c>
      <c r="C20" s="4" t="s">
        <v>44</v>
      </c>
      <c r="D20" s="7">
        <v>87.88</v>
      </c>
    </row>
    <row r="21" spans="1:4">
      <c r="A21" s="4">
        <v>19</v>
      </c>
      <c r="B21" s="4" t="s">
        <v>106</v>
      </c>
      <c r="C21" s="4" t="s">
        <v>50</v>
      </c>
      <c r="D21" s="7">
        <v>87.54</v>
      </c>
    </row>
    <row r="22" spans="1:4">
      <c r="A22" s="4">
        <v>20</v>
      </c>
      <c r="B22" s="4" t="s">
        <v>107</v>
      </c>
      <c r="C22" s="4" t="s">
        <v>77</v>
      </c>
      <c r="D22" s="7">
        <v>87.22</v>
      </c>
    </row>
    <row r="23" spans="1:4">
      <c r="A23" s="4">
        <v>21</v>
      </c>
      <c r="B23" s="4" t="s">
        <v>108</v>
      </c>
      <c r="C23" s="4" t="s">
        <v>109</v>
      </c>
      <c r="D23" s="5">
        <v>84.36</v>
      </c>
    </row>
    <row r="24" spans="1:4">
      <c r="A24" s="4">
        <v>22</v>
      </c>
      <c r="B24" s="4" t="s">
        <v>110</v>
      </c>
      <c r="C24" s="4" t="s">
        <v>74</v>
      </c>
      <c r="D24" s="5">
        <v>91.36</v>
      </c>
    </row>
    <row r="25" spans="1:4">
      <c r="A25" s="4">
        <v>23</v>
      </c>
      <c r="B25" s="4" t="s">
        <v>111</v>
      </c>
      <c r="C25" s="4" t="s">
        <v>52</v>
      </c>
      <c r="D25" s="5">
        <v>82.88</v>
      </c>
    </row>
    <row r="26" spans="1:4">
      <c r="A26" s="4">
        <v>24</v>
      </c>
      <c r="B26" s="4" t="s">
        <v>112</v>
      </c>
      <c r="C26" s="4" t="s">
        <v>113</v>
      </c>
      <c r="D26" s="7">
        <v>86.14</v>
      </c>
    </row>
    <row r="27" spans="1:4">
      <c r="A27" s="4">
        <v>25</v>
      </c>
      <c r="B27" s="4" t="s">
        <v>114</v>
      </c>
      <c r="C27" s="4" t="s">
        <v>113</v>
      </c>
      <c r="D27" s="7">
        <v>86.62</v>
      </c>
    </row>
    <row r="28" spans="1:4">
      <c r="A28" s="4">
        <v>26</v>
      </c>
      <c r="B28" s="4" t="s">
        <v>115</v>
      </c>
      <c r="C28" s="4" t="s">
        <v>116</v>
      </c>
      <c r="D28" s="7">
        <v>86.36</v>
      </c>
    </row>
    <row r="29" spans="1:4">
      <c r="A29" s="4">
        <v>27</v>
      </c>
      <c r="B29" s="4" t="s">
        <v>117</v>
      </c>
      <c r="C29" s="4" t="s">
        <v>116</v>
      </c>
      <c r="D29" s="7">
        <v>86.99</v>
      </c>
    </row>
    <row r="30" spans="1:4">
      <c r="A30" s="4">
        <v>28</v>
      </c>
      <c r="B30" s="4" t="s">
        <v>118</v>
      </c>
      <c r="C30" s="4" t="s">
        <v>54</v>
      </c>
      <c r="D30" s="7">
        <v>85.86</v>
      </c>
    </row>
    <row r="31" spans="1:4">
      <c r="A31" s="4">
        <v>29</v>
      </c>
      <c r="B31" s="4" t="s">
        <v>119</v>
      </c>
      <c r="C31" s="4" t="s">
        <v>60</v>
      </c>
      <c r="D31" s="7">
        <v>84.89</v>
      </c>
    </row>
    <row r="32" spans="1:4">
      <c r="A32" s="4">
        <v>30</v>
      </c>
      <c r="B32" s="4" t="s">
        <v>120</v>
      </c>
      <c r="C32" s="4" t="s">
        <v>60</v>
      </c>
      <c r="D32" s="7">
        <v>84.05</v>
      </c>
    </row>
    <row r="33" spans="1:4">
      <c r="A33" s="4">
        <v>31</v>
      </c>
      <c r="B33" s="4" t="s">
        <v>121</v>
      </c>
      <c r="C33" s="4" t="s">
        <v>83</v>
      </c>
      <c r="D33" s="7">
        <v>88.92</v>
      </c>
    </row>
    <row r="34" spans="1:4">
      <c r="A34" s="4">
        <v>32</v>
      </c>
      <c r="B34" s="4" t="s">
        <v>122</v>
      </c>
      <c r="C34" s="4" t="s">
        <v>123</v>
      </c>
      <c r="D34" s="7">
        <v>83.61</v>
      </c>
    </row>
    <row r="35" spans="1:4">
      <c r="A35" s="4">
        <v>33</v>
      </c>
      <c r="B35" s="4" t="s">
        <v>124</v>
      </c>
      <c r="C35" s="4" t="s">
        <v>125</v>
      </c>
      <c r="D35" s="7">
        <v>90.08</v>
      </c>
    </row>
    <row r="36" spans="1:4">
      <c r="A36" s="4">
        <v>34</v>
      </c>
      <c r="B36" s="4" t="s">
        <v>126</v>
      </c>
      <c r="C36" s="4" t="s">
        <v>125</v>
      </c>
      <c r="D36" s="7">
        <v>85.95</v>
      </c>
    </row>
    <row r="37" spans="1:4">
      <c r="A37" s="4">
        <v>35</v>
      </c>
      <c r="B37" s="4" t="s">
        <v>127</v>
      </c>
      <c r="C37" s="4" t="s">
        <v>81</v>
      </c>
      <c r="D37" s="7">
        <v>87.73</v>
      </c>
    </row>
    <row r="38" spans="1:4">
      <c r="A38" s="4">
        <v>36</v>
      </c>
      <c r="B38" s="4" t="s">
        <v>128</v>
      </c>
      <c r="C38" s="4" t="s">
        <v>81</v>
      </c>
      <c r="D38" s="7">
        <v>88.87</v>
      </c>
    </row>
    <row r="39" spans="1:4">
      <c r="A39" s="4">
        <v>37</v>
      </c>
      <c r="B39" s="4" t="s">
        <v>129</v>
      </c>
      <c r="C39" s="4" t="s">
        <v>81</v>
      </c>
      <c r="D39" s="7">
        <v>86.62</v>
      </c>
    </row>
    <row r="40" spans="1:4">
      <c r="A40" s="4">
        <v>38</v>
      </c>
      <c r="B40" s="4" t="s">
        <v>130</v>
      </c>
      <c r="C40" s="4" t="s">
        <v>62</v>
      </c>
      <c r="D40" s="7">
        <v>82.66</v>
      </c>
    </row>
    <row r="41" spans="1:4">
      <c r="A41" s="4">
        <v>39</v>
      </c>
      <c r="B41" s="4" t="s">
        <v>131</v>
      </c>
      <c r="C41" s="4" t="s">
        <v>132</v>
      </c>
      <c r="D41" s="7">
        <v>86.11</v>
      </c>
    </row>
    <row r="42" spans="1:4">
      <c r="A42" s="4">
        <v>40</v>
      </c>
      <c r="B42" s="4" t="s">
        <v>133</v>
      </c>
      <c r="C42" s="4" t="s">
        <v>79</v>
      </c>
      <c r="D42" s="7">
        <v>85.1</v>
      </c>
    </row>
    <row r="43" spans="1:4">
      <c r="A43" s="4">
        <v>41</v>
      </c>
      <c r="B43" s="4" t="s">
        <v>134</v>
      </c>
      <c r="C43" s="4" t="s">
        <v>64</v>
      </c>
      <c r="D43" s="7">
        <v>89.2</v>
      </c>
    </row>
    <row r="44" spans="1:4">
      <c r="A44" s="4">
        <v>42</v>
      </c>
      <c r="B44" s="4" t="s">
        <v>135</v>
      </c>
      <c r="C44" s="4" t="s">
        <v>64</v>
      </c>
      <c r="D44" s="7">
        <v>88.72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感恩中国近现代科学家奖学金</vt:lpstr>
      <vt:lpstr>国家奖学金</vt:lpstr>
      <vt:lpstr>校长奖学金</vt:lpstr>
      <vt:lpstr>国家励志奖学金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lingyang</dc:creator>
  <cp:lastModifiedBy>阳仔</cp:lastModifiedBy>
  <dcterms:created xsi:type="dcterms:W3CDTF">2020-10-21T00:24:00Z</dcterms:created>
  <dcterms:modified xsi:type="dcterms:W3CDTF">2020-10-21T03:13:00Z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